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6020" windowHeight="867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AV15" i="1"/>
  <c r="AU15"/>
  <c r="AT15"/>
  <c r="AV14"/>
  <c r="AU14"/>
  <c r="AT14"/>
  <c r="AV13"/>
  <c r="AU13"/>
  <c r="AT13"/>
  <c r="AV12"/>
  <c r="AU12"/>
  <c r="AT12"/>
  <c r="AV11"/>
  <c r="AU11"/>
  <c r="AT11"/>
  <c r="AO15"/>
  <c r="AN15"/>
  <c r="AM15"/>
  <c r="AO14"/>
  <c r="AN14"/>
  <c r="AM14"/>
  <c r="AO13"/>
  <c r="AN13"/>
  <c r="AM13"/>
  <c r="AO12"/>
  <c r="AN12"/>
  <c r="AM12"/>
  <c r="AO11"/>
  <c r="AN11"/>
  <c r="AM11"/>
  <c r="AH15"/>
  <c r="AG15"/>
  <c r="AF15"/>
  <c r="AH14"/>
  <c r="AG14"/>
  <c r="AF14"/>
  <c r="AH13"/>
  <c r="AG13"/>
  <c r="AF13"/>
  <c r="AH12"/>
  <c r="AG12"/>
  <c r="AF12"/>
  <c r="AH11"/>
  <c r="AG11"/>
  <c r="AF11"/>
  <c r="AA15"/>
  <c r="Z15"/>
  <c r="Y15"/>
  <c r="AA14"/>
  <c r="Z14"/>
  <c r="Y14"/>
  <c r="AA13"/>
  <c r="Z13"/>
  <c r="Y13"/>
  <c r="AA12"/>
  <c r="Z12"/>
  <c r="Y12"/>
  <c r="AA11"/>
  <c r="Z11"/>
  <c r="Y11"/>
  <c r="T15"/>
  <c r="S15"/>
  <c r="R15"/>
  <c r="T14"/>
  <c r="S14"/>
  <c r="R14"/>
  <c r="T13"/>
  <c r="S13"/>
  <c r="R13"/>
  <c r="T12"/>
  <c r="S12"/>
  <c r="R12"/>
  <c r="T11"/>
  <c r="S11"/>
  <c r="R11"/>
  <c r="M15"/>
  <c r="L15"/>
  <c r="K15"/>
  <c r="M14"/>
  <c r="L14"/>
  <c r="K14"/>
  <c r="M13"/>
  <c r="L13"/>
  <c r="K13"/>
  <c r="M12"/>
  <c r="L12"/>
  <c r="K12"/>
  <c r="M11"/>
  <c r="L11"/>
  <c r="K11"/>
  <c r="AQ17"/>
  <c r="AJ17"/>
  <c r="AC17"/>
  <c r="V17"/>
  <c r="O17"/>
  <c r="H17"/>
</calcChain>
</file>

<file path=xl/sharedStrings.xml><?xml version="1.0" encoding="utf-8"?>
<sst xmlns="http://schemas.openxmlformats.org/spreadsheetml/2006/main" count="68" uniqueCount="25">
  <si>
    <t>Secondary Schools</t>
  </si>
  <si>
    <t>Circle the answer which best describes you.</t>
  </si>
  <si>
    <t xml:space="preserve">1. </t>
  </si>
  <si>
    <t>Physical activity makes me feel good.</t>
  </si>
  <si>
    <t>Yes, always</t>
  </si>
  <si>
    <t>Sometimes</t>
  </si>
  <si>
    <t>Never</t>
  </si>
  <si>
    <t xml:space="preserve">2. </t>
  </si>
  <si>
    <t>I am happy with my physical appearance/looks</t>
  </si>
  <si>
    <t xml:space="preserve">3. </t>
  </si>
  <si>
    <t>I feel confident enough to speak in public and share my thoughts and opinions with others</t>
  </si>
  <si>
    <t xml:space="preserve">4.  </t>
  </si>
  <si>
    <t>I feel positive about my future</t>
  </si>
  <si>
    <t xml:space="preserve">5. </t>
  </si>
  <si>
    <t>I care about what other people think of me</t>
  </si>
  <si>
    <t>Comments:</t>
  </si>
  <si>
    <t>Feeling Good - Questionnaire</t>
  </si>
  <si>
    <t>Boys, 13 years old</t>
  </si>
  <si>
    <t>Girls, 13 years old</t>
  </si>
  <si>
    <t>Girls, 14 years old</t>
  </si>
  <si>
    <t>Girls, 15 years old</t>
  </si>
  <si>
    <t>Boys, 15 years old</t>
  </si>
  <si>
    <t>Boys, 14 years old</t>
  </si>
  <si>
    <t>Points</t>
  </si>
  <si>
    <t>Percent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</si>
</sst>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u/>
      <sz val="16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textRotation="90"/>
    </xf>
    <xf numFmtId="0" fontId="0" fillId="0" borderId="0" xfId="0" applyAlignment="1">
      <alignment textRotation="90"/>
    </xf>
    <xf numFmtId="0" fontId="6" fillId="0" borderId="0" xfId="0" applyFont="1"/>
    <xf numFmtId="9" fontId="0" fillId="0" borderId="0" xfId="1" applyNumberFormat="1" applyFont="1"/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AV36"/>
  <sheetViews>
    <sheetView tabSelected="1" topLeftCell="T1" workbookViewId="0">
      <selection activeCell="AI26" sqref="AI26:AW37"/>
    </sheetView>
  </sheetViews>
  <sheetFormatPr defaultRowHeight="14.25"/>
  <cols>
    <col min="8" max="10" width="5" customWidth="1"/>
    <col min="11" max="13" width="7.125" customWidth="1"/>
    <col min="14" max="14" width="4.5" customWidth="1"/>
    <col min="15" max="17" width="5" customWidth="1"/>
    <col min="18" max="20" width="7.125" customWidth="1"/>
    <col min="21" max="21" width="4.5" customWidth="1"/>
    <col min="22" max="24" width="5" customWidth="1"/>
    <col min="25" max="27" width="7.125" customWidth="1"/>
    <col min="28" max="28" width="4.5" customWidth="1"/>
    <col min="29" max="31" width="5" customWidth="1"/>
    <col min="32" max="34" width="7.125" customWidth="1"/>
    <col min="35" max="38" width="5" customWidth="1"/>
    <col min="39" max="41" width="7.125" customWidth="1"/>
    <col min="42" max="45" width="5" customWidth="1"/>
    <col min="46" max="48" width="7.125" customWidth="1"/>
    <col min="49" max="49" width="5" customWidth="1"/>
  </cols>
  <sheetData>
    <row r="3" spans="2:48" ht="20.25">
      <c r="B3" s="3" t="s">
        <v>16</v>
      </c>
    </row>
    <row r="4" spans="2:48" ht="20.25">
      <c r="B4" s="3"/>
    </row>
    <row r="5" spans="2:48" ht="15.75">
      <c r="B5" s="4" t="s">
        <v>0</v>
      </c>
    </row>
    <row r="6" spans="2:48" ht="15.75">
      <c r="B6" s="1"/>
    </row>
    <row r="7" spans="2:48" ht="15">
      <c r="B7" s="2"/>
    </row>
    <row r="8" spans="2:48" ht="15">
      <c r="B8" s="2" t="s">
        <v>1</v>
      </c>
      <c r="H8" s="7" t="s">
        <v>18</v>
      </c>
      <c r="I8" s="7"/>
      <c r="J8" s="7"/>
      <c r="K8" s="7"/>
      <c r="L8" s="7"/>
      <c r="M8" s="7"/>
      <c r="O8" s="7" t="s">
        <v>17</v>
      </c>
      <c r="V8" s="7" t="s">
        <v>19</v>
      </c>
      <c r="AC8" s="7" t="s">
        <v>22</v>
      </c>
      <c r="AJ8" s="7" t="s">
        <v>20</v>
      </c>
      <c r="AQ8" s="7" t="s">
        <v>21</v>
      </c>
    </row>
    <row r="9" spans="2:48">
      <c r="H9" t="s">
        <v>23</v>
      </c>
      <c r="K9" t="s">
        <v>24</v>
      </c>
      <c r="O9" t="s">
        <v>23</v>
      </c>
      <c r="R9" t="s">
        <v>24</v>
      </c>
      <c r="V9" t="s">
        <v>23</v>
      </c>
      <c r="Y9" t="s">
        <v>24</v>
      </c>
      <c r="AC9" t="s">
        <v>23</v>
      </c>
      <c r="AF9" t="s">
        <v>24</v>
      </c>
      <c r="AJ9" t="s">
        <v>23</v>
      </c>
      <c r="AM9" t="s">
        <v>24</v>
      </c>
      <c r="AQ9" t="s">
        <v>23</v>
      </c>
      <c r="AT9" t="s">
        <v>24</v>
      </c>
    </row>
    <row r="10" spans="2:48" ht="74.25" customHeight="1">
      <c r="B10" s="2"/>
      <c r="H10" s="5" t="s">
        <v>4</v>
      </c>
      <c r="I10" s="5" t="s">
        <v>5</v>
      </c>
      <c r="J10" s="5" t="s">
        <v>6</v>
      </c>
      <c r="K10" s="5" t="s">
        <v>4</v>
      </c>
      <c r="L10" s="5" t="s">
        <v>5</v>
      </c>
      <c r="M10" s="5" t="s">
        <v>6</v>
      </c>
      <c r="N10" s="6"/>
      <c r="O10" s="5" t="s">
        <v>4</v>
      </c>
      <c r="P10" s="5" t="s">
        <v>5</v>
      </c>
      <c r="Q10" s="5" t="s">
        <v>6</v>
      </c>
      <c r="R10" s="5" t="s">
        <v>4</v>
      </c>
      <c r="S10" s="5" t="s">
        <v>5</v>
      </c>
      <c r="T10" s="5" t="s">
        <v>6</v>
      </c>
      <c r="U10" s="6"/>
      <c r="V10" s="5" t="s">
        <v>4</v>
      </c>
      <c r="W10" s="5" t="s">
        <v>5</v>
      </c>
      <c r="X10" s="5" t="s">
        <v>6</v>
      </c>
      <c r="Y10" s="5" t="s">
        <v>4</v>
      </c>
      <c r="Z10" s="5" t="s">
        <v>5</v>
      </c>
      <c r="AA10" s="5" t="s">
        <v>6</v>
      </c>
      <c r="AB10" s="6"/>
      <c r="AC10" s="5" t="s">
        <v>4</v>
      </c>
      <c r="AD10" s="5" t="s">
        <v>5</v>
      </c>
      <c r="AE10" s="5" t="s">
        <v>6</v>
      </c>
      <c r="AF10" s="5" t="s">
        <v>4</v>
      </c>
      <c r="AG10" s="5" t="s">
        <v>5</v>
      </c>
      <c r="AH10" s="5" t="s">
        <v>6</v>
      </c>
      <c r="AI10" s="6"/>
      <c r="AJ10" s="5" t="s">
        <v>4</v>
      </c>
      <c r="AK10" s="5" t="s">
        <v>5</v>
      </c>
      <c r="AL10" s="5" t="s">
        <v>6</v>
      </c>
      <c r="AM10" s="5" t="s">
        <v>4</v>
      </c>
      <c r="AN10" s="5" t="s">
        <v>5</v>
      </c>
      <c r="AO10" s="5" t="s">
        <v>6</v>
      </c>
      <c r="AP10" s="6"/>
      <c r="AQ10" s="5" t="s">
        <v>4</v>
      </c>
      <c r="AR10" s="5" t="s">
        <v>5</v>
      </c>
      <c r="AS10" s="5" t="s">
        <v>6</v>
      </c>
      <c r="AT10" s="5" t="s">
        <v>4</v>
      </c>
      <c r="AU10" s="5" t="s">
        <v>5</v>
      </c>
      <c r="AV10" s="5" t="s">
        <v>6</v>
      </c>
    </row>
    <row r="11" spans="2:48" ht="15">
      <c r="B11" s="2" t="s">
        <v>2</v>
      </c>
      <c r="C11" s="2" t="s">
        <v>3</v>
      </c>
      <c r="H11">
        <v>9</v>
      </c>
      <c r="I11">
        <v>6</v>
      </c>
      <c r="J11">
        <v>0</v>
      </c>
      <c r="K11" s="8">
        <f>H11/SUM(H11:J11)</f>
        <v>0.6</v>
      </c>
      <c r="L11" s="8">
        <f>I11/SUM(H11:J11)</f>
        <v>0.4</v>
      </c>
      <c r="M11" s="8">
        <f>J11/SUM(H11:J11)</f>
        <v>0</v>
      </c>
      <c r="O11">
        <v>7</v>
      </c>
      <c r="P11">
        <v>6</v>
      </c>
      <c r="Q11">
        <v>0</v>
      </c>
      <c r="R11" s="8">
        <f>O11/SUM(O11:Q11)</f>
        <v>0.53846153846153844</v>
      </c>
      <c r="S11" s="8">
        <f>P11/SUM(O11:Q11)</f>
        <v>0.46153846153846156</v>
      </c>
      <c r="T11" s="8">
        <f>Q11/SUM(O11:Q11)</f>
        <v>0</v>
      </c>
      <c r="V11">
        <v>14</v>
      </c>
      <c r="W11">
        <v>7</v>
      </c>
      <c r="X11">
        <v>0</v>
      </c>
      <c r="Y11" s="8">
        <f>V11/SUM(V11:X11)</f>
        <v>0.66666666666666663</v>
      </c>
      <c r="Z11" s="8">
        <f>W11/SUM(V11:X11)</f>
        <v>0.33333333333333331</v>
      </c>
      <c r="AA11" s="8">
        <f>X11/SUM(V11:X11)</f>
        <v>0</v>
      </c>
      <c r="AC11">
        <v>10</v>
      </c>
      <c r="AD11">
        <v>3</v>
      </c>
      <c r="AE11">
        <v>0</v>
      </c>
      <c r="AF11" s="8">
        <f>AC11/SUM(AC11:AE11)</f>
        <v>0.76923076923076927</v>
      </c>
      <c r="AG11" s="8">
        <f>AD11/SUM(AC11:AE11)</f>
        <v>0.23076923076923078</v>
      </c>
      <c r="AH11" s="8">
        <f>AE11/SUM(AC11:AE11)</f>
        <v>0</v>
      </c>
      <c r="AJ11">
        <v>0</v>
      </c>
      <c r="AK11">
        <v>10</v>
      </c>
      <c r="AL11">
        <v>2</v>
      </c>
      <c r="AM11" s="8">
        <f>AJ11/SUM(AJ11:AL11)</f>
        <v>0</v>
      </c>
      <c r="AN11" s="8">
        <f>AK11/SUM(AJ11:AL11)</f>
        <v>0.83333333333333337</v>
      </c>
      <c r="AO11" s="8">
        <f>AL11/SUM(AJ11:AL11)</f>
        <v>0.16666666666666666</v>
      </c>
      <c r="AQ11">
        <v>7</v>
      </c>
      <c r="AR11">
        <v>3</v>
      </c>
      <c r="AS11">
        <v>0</v>
      </c>
      <c r="AT11" s="8">
        <f>AQ11/SUM(AQ11:AS11)</f>
        <v>0.7</v>
      </c>
      <c r="AU11" s="8">
        <f>AR11/SUM(AQ11:AS11)</f>
        <v>0.3</v>
      </c>
      <c r="AV11" s="8">
        <f>AS11/SUM(AQ11:AS11)</f>
        <v>0</v>
      </c>
    </row>
    <row r="12" spans="2:48" ht="15">
      <c r="B12" s="2" t="s">
        <v>7</v>
      </c>
      <c r="C12" s="2" t="s">
        <v>8</v>
      </c>
      <c r="H12">
        <v>5</v>
      </c>
      <c r="I12">
        <v>10</v>
      </c>
      <c r="J12">
        <v>0</v>
      </c>
      <c r="K12" s="8">
        <f>H12/SUM(H12:J12)</f>
        <v>0.33333333333333331</v>
      </c>
      <c r="L12" s="8">
        <f>I12/SUM(H12:J12)</f>
        <v>0.66666666666666663</v>
      </c>
      <c r="M12" s="8">
        <f>J12/SUM(H12:J12)</f>
        <v>0</v>
      </c>
      <c r="O12">
        <v>8</v>
      </c>
      <c r="P12">
        <v>4</v>
      </c>
      <c r="Q12">
        <v>1</v>
      </c>
      <c r="R12" s="8">
        <f>O12/SUM(O12:Q12)</f>
        <v>0.61538461538461542</v>
      </c>
      <c r="S12" s="8">
        <f>P12/SUM(O12:Q12)</f>
        <v>0.30769230769230771</v>
      </c>
      <c r="T12" s="8">
        <f>Q12/SUM(O12:Q12)</f>
        <v>7.6923076923076927E-2</v>
      </c>
      <c r="V12">
        <v>4</v>
      </c>
      <c r="W12">
        <v>11</v>
      </c>
      <c r="X12">
        <v>6</v>
      </c>
      <c r="Y12" s="8">
        <f>V12/SUM(V12:X12)</f>
        <v>0.19047619047619047</v>
      </c>
      <c r="Z12" s="8">
        <f>W12/SUM(V12:X12)</f>
        <v>0.52380952380952384</v>
      </c>
      <c r="AA12" s="8">
        <f>X12/SUM(V12:X12)</f>
        <v>0.2857142857142857</v>
      </c>
      <c r="AC12">
        <v>6</v>
      </c>
      <c r="AD12">
        <v>7</v>
      </c>
      <c r="AE12">
        <v>0</v>
      </c>
      <c r="AF12" s="8">
        <f>AC12/SUM(AC12:AE12)</f>
        <v>0.46153846153846156</v>
      </c>
      <c r="AG12" s="8">
        <f>AD12/SUM(AC12:AE12)</f>
        <v>0.53846153846153844</v>
      </c>
      <c r="AH12" s="8">
        <f>AE12/SUM(AC12:AE12)</f>
        <v>0</v>
      </c>
      <c r="AJ12">
        <v>2</v>
      </c>
      <c r="AK12">
        <v>7</v>
      </c>
      <c r="AL12">
        <v>3</v>
      </c>
      <c r="AM12" s="8">
        <f>AJ12/SUM(AJ12:AL12)</f>
        <v>0.16666666666666666</v>
      </c>
      <c r="AN12" s="8">
        <f>AK12/SUM(AJ12:AL12)</f>
        <v>0.58333333333333337</v>
      </c>
      <c r="AO12" s="8">
        <f>AL12/SUM(AJ12:AL12)</f>
        <v>0.25</v>
      </c>
      <c r="AQ12">
        <v>5</v>
      </c>
      <c r="AR12">
        <v>5</v>
      </c>
      <c r="AS12">
        <v>0</v>
      </c>
      <c r="AT12" s="8">
        <f>AQ12/SUM(AQ12:AS12)</f>
        <v>0.5</v>
      </c>
      <c r="AU12" s="8">
        <f>AR12/SUM(AQ12:AS12)</f>
        <v>0.5</v>
      </c>
      <c r="AV12" s="8">
        <f>AS12/SUM(AQ12:AS12)</f>
        <v>0</v>
      </c>
    </row>
    <row r="13" spans="2:48" ht="15">
      <c r="B13" s="2" t="s">
        <v>9</v>
      </c>
      <c r="C13" s="2" t="s">
        <v>10</v>
      </c>
      <c r="H13">
        <v>3</v>
      </c>
      <c r="I13">
        <v>12</v>
      </c>
      <c r="J13">
        <v>0</v>
      </c>
      <c r="K13" s="8">
        <f>H13/SUM(H13:J13)</f>
        <v>0.2</v>
      </c>
      <c r="L13" s="8">
        <f>I13/SUM(H13:J13)</f>
        <v>0.8</v>
      </c>
      <c r="M13" s="8">
        <f>J13/SUM(H13:J13)</f>
        <v>0</v>
      </c>
      <c r="O13">
        <v>3</v>
      </c>
      <c r="P13">
        <v>9</v>
      </c>
      <c r="Q13">
        <v>1</v>
      </c>
      <c r="R13" s="8">
        <f>O13/SUM(O13:Q13)</f>
        <v>0.23076923076923078</v>
      </c>
      <c r="S13" s="8">
        <f>P13/SUM(O13:Q13)</f>
        <v>0.69230769230769229</v>
      </c>
      <c r="T13" s="8">
        <f>Q13/SUM(O13:Q13)</f>
        <v>7.6923076923076927E-2</v>
      </c>
      <c r="V13">
        <v>6</v>
      </c>
      <c r="W13">
        <v>8</v>
      </c>
      <c r="X13">
        <v>7</v>
      </c>
      <c r="Y13" s="8">
        <f>V13/SUM(V13:X13)</f>
        <v>0.2857142857142857</v>
      </c>
      <c r="Z13" s="8">
        <f>W13/SUM(V13:X13)</f>
        <v>0.38095238095238093</v>
      </c>
      <c r="AA13" s="8">
        <f>X13/SUM(V13:X13)</f>
        <v>0.33333333333333331</v>
      </c>
      <c r="AC13">
        <v>7</v>
      </c>
      <c r="AD13">
        <v>4</v>
      </c>
      <c r="AE13">
        <v>2</v>
      </c>
      <c r="AF13" s="8">
        <f>AC13/SUM(AC13:AE13)</f>
        <v>0.53846153846153844</v>
      </c>
      <c r="AG13" s="8">
        <f>AD13/SUM(AC13:AE13)</f>
        <v>0.30769230769230771</v>
      </c>
      <c r="AH13" s="8">
        <f>AE13/SUM(AC13:AE13)</f>
        <v>0.15384615384615385</v>
      </c>
      <c r="AJ13">
        <v>5</v>
      </c>
      <c r="AK13">
        <v>6</v>
      </c>
      <c r="AL13">
        <v>1</v>
      </c>
      <c r="AM13" s="8">
        <f>AJ13/SUM(AJ13:AL13)</f>
        <v>0.41666666666666669</v>
      </c>
      <c r="AN13" s="8">
        <f>AK13/SUM(AJ13:AL13)</f>
        <v>0.5</v>
      </c>
      <c r="AO13" s="8">
        <f>AL13/SUM(AJ13:AL13)</f>
        <v>8.3333333333333329E-2</v>
      </c>
      <c r="AQ13">
        <v>3</v>
      </c>
      <c r="AR13">
        <v>7</v>
      </c>
      <c r="AS13">
        <v>0</v>
      </c>
      <c r="AT13" s="8">
        <f>AQ13/SUM(AQ13:AS13)</f>
        <v>0.3</v>
      </c>
      <c r="AU13" s="8">
        <f>AR13/SUM(AQ13:AS13)</f>
        <v>0.7</v>
      </c>
      <c r="AV13" s="8">
        <f>AS13/SUM(AQ13:AS13)</f>
        <v>0</v>
      </c>
    </row>
    <row r="14" spans="2:48" ht="15">
      <c r="B14" s="2" t="s">
        <v>11</v>
      </c>
      <c r="C14" s="2" t="s">
        <v>12</v>
      </c>
      <c r="H14">
        <v>10</v>
      </c>
      <c r="I14">
        <v>5</v>
      </c>
      <c r="J14">
        <v>0</v>
      </c>
      <c r="K14" s="8">
        <f>H14/SUM(H14:J14)</f>
        <v>0.66666666666666663</v>
      </c>
      <c r="L14" s="8">
        <f>I14/SUM(H14:J14)</f>
        <v>0.33333333333333331</v>
      </c>
      <c r="M14" s="8">
        <f>J14/SUM(H14:J14)</f>
        <v>0</v>
      </c>
      <c r="O14">
        <v>9</v>
      </c>
      <c r="P14">
        <v>2</v>
      </c>
      <c r="Q14">
        <v>2</v>
      </c>
      <c r="R14" s="8">
        <f>O14/SUM(O14:Q14)</f>
        <v>0.69230769230769229</v>
      </c>
      <c r="S14" s="8">
        <f>P14/SUM(O14:Q14)</f>
        <v>0.15384615384615385</v>
      </c>
      <c r="T14" s="8">
        <f>Q14/SUM(O14:Q14)</f>
        <v>0.15384615384615385</v>
      </c>
      <c r="V14">
        <v>14</v>
      </c>
      <c r="W14">
        <v>6</v>
      </c>
      <c r="X14">
        <v>1</v>
      </c>
      <c r="Y14" s="8">
        <f>V14/SUM(V14:X14)</f>
        <v>0.66666666666666663</v>
      </c>
      <c r="Z14" s="8">
        <f>W14/SUM(V14:X14)</f>
        <v>0.2857142857142857</v>
      </c>
      <c r="AA14" s="8">
        <f>X14/SUM(V14:X14)</f>
        <v>4.7619047619047616E-2</v>
      </c>
      <c r="AC14">
        <v>10</v>
      </c>
      <c r="AD14">
        <v>3</v>
      </c>
      <c r="AE14">
        <v>0</v>
      </c>
      <c r="AF14" s="8">
        <f>AC14/SUM(AC14:AE14)</f>
        <v>0.76923076923076927</v>
      </c>
      <c r="AG14" s="8">
        <f>AD14/SUM(AC14:AE14)</f>
        <v>0.23076923076923078</v>
      </c>
      <c r="AH14" s="8">
        <f>AE14/SUM(AC14:AE14)</f>
        <v>0</v>
      </c>
      <c r="AJ14">
        <v>7</v>
      </c>
      <c r="AK14">
        <v>5</v>
      </c>
      <c r="AL14">
        <v>0</v>
      </c>
      <c r="AM14" s="8">
        <f>AJ14/SUM(AJ14:AL14)</f>
        <v>0.58333333333333337</v>
      </c>
      <c r="AN14" s="8">
        <f>AK14/SUM(AJ14:AL14)</f>
        <v>0.41666666666666669</v>
      </c>
      <c r="AO14" s="8">
        <f>AL14/SUM(AJ14:AL14)</f>
        <v>0</v>
      </c>
      <c r="AQ14">
        <v>1</v>
      </c>
      <c r="AR14">
        <v>9</v>
      </c>
      <c r="AS14">
        <v>0</v>
      </c>
      <c r="AT14" s="8">
        <f>AQ14/SUM(AQ14:AS14)</f>
        <v>0.1</v>
      </c>
      <c r="AU14" s="8">
        <f>AR14/SUM(AQ14:AS14)</f>
        <v>0.9</v>
      </c>
      <c r="AV14" s="8">
        <f>AS14/SUM(AQ14:AS14)</f>
        <v>0</v>
      </c>
    </row>
    <row r="15" spans="2:48" ht="15">
      <c r="B15" s="2" t="s">
        <v>13</v>
      </c>
      <c r="C15" s="2" t="s">
        <v>14</v>
      </c>
      <c r="H15">
        <v>7</v>
      </c>
      <c r="I15">
        <v>7</v>
      </c>
      <c r="J15">
        <v>1</v>
      </c>
      <c r="K15" s="8">
        <f>H15/SUM(H15:J15)</f>
        <v>0.46666666666666667</v>
      </c>
      <c r="L15" s="8">
        <f>I15/SUM(H15:J15)</f>
        <v>0.46666666666666667</v>
      </c>
      <c r="M15" s="8">
        <f>J15/SUM(H15:J15)</f>
        <v>6.6666666666666666E-2</v>
      </c>
      <c r="O15">
        <v>6</v>
      </c>
      <c r="P15">
        <v>4</v>
      </c>
      <c r="Q15">
        <v>3</v>
      </c>
      <c r="R15" s="8">
        <f>O15/SUM(O15:Q15)</f>
        <v>0.46153846153846156</v>
      </c>
      <c r="S15" s="8">
        <f>P15/SUM(O15:Q15)</f>
        <v>0.30769230769230771</v>
      </c>
      <c r="T15" s="8">
        <f>Q15/SUM(O15:Q15)</f>
        <v>0.23076923076923078</v>
      </c>
      <c r="V15">
        <v>7</v>
      </c>
      <c r="W15">
        <v>10</v>
      </c>
      <c r="X15">
        <v>4</v>
      </c>
      <c r="Y15" s="8">
        <f>V15/SUM(V15:X15)</f>
        <v>0.33333333333333331</v>
      </c>
      <c r="Z15" s="8">
        <f>W15/SUM(V15:X15)</f>
        <v>0.47619047619047616</v>
      </c>
      <c r="AA15" s="8">
        <f>X15/SUM(V15:X15)</f>
        <v>0.19047619047619047</v>
      </c>
      <c r="AC15">
        <v>1</v>
      </c>
      <c r="AD15">
        <v>5</v>
      </c>
      <c r="AE15">
        <v>7</v>
      </c>
      <c r="AF15" s="8">
        <f>AC15/SUM(AC15:AE15)</f>
        <v>7.6923076923076927E-2</v>
      </c>
      <c r="AG15" s="8">
        <f>AD15/SUM(AC15:AE15)</f>
        <v>0.38461538461538464</v>
      </c>
      <c r="AH15" s="8">
        <f>AE15/SUM(AC15:AE15)</f>
        <v>0.53846153846153844</v>
      </c>
      <c r="AJ15">
        <v>2</v>
      </c>
      <c r="AK15">
        <v>6</v>
      </c>
      <c r="AL15">
        <v>4</v>
      </c>
      <c r="AM15" s="8">
        <f>AJ15/SUM(AJ15:AL15)</f>
        <v>0.16666666666666666</v>
      </c>
      <c r="AN15" s="8">
        <f>AK15/SUM(AJ15:AL15)</f>
        <v>0.5</v>
      </c>
      <c r="AO15" s="8">
        <f>AL15/SUM(AJ15:AL15)</f>
        <v>0.33333333333333331</v>
      </c>
      <c r="AQ15">
        <v>1</v>
      </c>
      <c r="AR15">
        <v>4</v>
      </c>
      <c r="AS15">
        <v>5</v>
      </c>
      <c r="AT15" s="8">
        <f>AQ15/SUM(AQ15:AS15)</f>
        <v>0.1</v>
      </c>
      <c r="AU15" s="8">
        <f>AR15/SUM(AQ15:AS15)</f>
        <v>0.4</v>
      </c>
      <c r="AV15" s="8">
        <f>AS15/SUM(AQ15:AS15)</f>
        <v>0.5</v>
      </c>
    </row>
    <row r="16" spans="2:48" ht="15">
      <c r="B16" s="2" t="s">
        <v>15</v>
      </c>
    </row>
    <row r="17" spans="2:48" ht="15">
      <c r="B17" s="2"/>
      <c r="H17">
        <f>SUM(H11:J11)</f>
        <v>15</v>
      </c>
      <c r="O17">
        <f>SUM(O11:Q11)</f>
        <v>13</v>
      </c>
      <c r="V17">
        <f>SUM(V11:X11)</f>
        <v>21</v>
      </c>
      <c r="AC17">
        <f>SUM(AC11:AE11)</f>
        <v>13</v>
      </c>
      <c r="AJ17">
        <f>SUM(AJ11:AL11)</f>
        <v>12</v>
      </c>
      <c r="AQ17">
        <f>SUM(AQ11:AS11)</f>
        <v>10</v>
      </c>
    </row>
    <row r="18" spans="2:48" ht="15">
      <c r="B18" s="2"/>
    </row>
    <row r="19" spans="2:48" ht="15">
      <c r="B19" s="2"/>
    </row>
    <row r="20" spans="2:48" ht="15">
      <c r="B20" s="2"/>
    </row>
    <row r="21" spans="2:48" ht="15">
      <c r="B21" s="2"/>
    </row>
    <row r="22" spans="2:48" ht="15">
      <c r="B22" s="2"/>
    </row>
    <row r="23" spans="2:48" ht="15">
      <c r="B23" s="2"/>
    </row>
    <row r="24" spans="2:48" ht="15">
      <c r="B24" s="2"/>
    </row>
    <row r="25" spans="2:48" ht="15">
      <c r="B25" s="2"/>
    </row>
    <row r="26" spans="2:48" ht="20.25">
      <c r="B26" s="3"/>
    </row>
    <row r="27" spans="2:48" ht="15.75">
      <c r="B27" s="4"/>
    </row>
    <row r="28" spans="2:48" ht="15">
      <c r="B28" s="2"/>
    </row>
    <row r="29" spans="2:48" ht="15">
      <c r="B29" s="2"/>
    </row>
    <row r="31" spans="2:48" ht="75" customHeight="1">
      <c r="B31" s="2"/>
      <c r="H31" s="5"/>
      <c r="I31" s="5"/>
      <c r="J31" s="5"/>
      <c r="K31" s="5"/>
      <c r="L31" s="5"/>
      <c r="M31" s="5"/>
      <c r="N31" s="6"/>
      <c r="O31" s="5"/>
      <c r="P31" s="5"/>
      <c r="Q31" s="5"/>
      <c r="R31" s="5"/>
      <c r="S31" s="5"/>
      <c r="T31" s="5"/>
      <c r="U31" s="6"/>
      <c r="V31" s="5"/>
      <c r="W31" s="5"/>
      <c r="X31" s="5"/>
      <c r="Y31" s="5"/>
      <c r="Z31" s="5"/>
      <c r="AA31" s="5"/>
      <c r="AB31" s="6"/>
      <c r="AC31" s="5"/>
      <c r="AD31" s="5"/>
      <c r="AE31" s="5"/>
      <c r="AF31" s="5"/>
      <c r="AG31" s="5"/>
      <c r="AH31" s="5"/>
      <c r="AI31" s="6"/>
      <c r="AJ31" s="5"/>
      <c r="AK31" s="5"/>
      <c r="AL31" s="5"/>
      <c r="AM31" s="5"/>
      <c r="AN31" s="5"/>
      <c r="AO31" s="5"/>
      <c r="AP31" s="6"/>
      <c r="AQ31" s="5"/>
      <c r="AR31" s="5"/>
      <c r="AS31" s="5"/>
      <c r="AT31" s="5"/>
      <c r="AU31" s="5"/>
      <c r="AV31" s="5"/>
    </row>
    <row r="32" spans="2:48" ht="15">
      <c r="B32" s="2"/>
      <c r="C32" s="2"/>
      <c r="K32" s="8"/>
      <c r="L32" s="8"/>
      <c r="M32" s="8"/>
      <c r="R32" s="8"/>
      <c r="S32" s="8"/>
      <c r="T32" s="8"/>
      <c r="Y32" s="8"/>
      <c r="Z32" s="8"/>
      <c r="AA32" s="8"/>
      <c r="AF32" s="8"/>
      <c r="AG32" s="8"/>
      <c r="AH32" s="8"/>
      <c r="AM32" s="8"/>
      <c r="AN32" s="8"/>
      <c r="AO32" s="8"/>
      <c r="AT32" s="8"/>
      <c r="AU32" s="8"/>
      <c r="AV32" s="8"/>
    </row>
    <row r="33" spans="2:48" ht="15">
      <c r="B33" s="2"/>
      <c r="C33" s="2"/>
      <c r="K33" s="8"/>
      <c r="L33" s="8"/>
      <c r="M33" s="8"/>
      <c r="R33" s="8"/>
      <c r="S33" s="8"/>
      <c r="T33" s="8"/>
      <c r="Y33" s="8"/>
      <c r="Z33" s="8"/>
      <c r="AA33" s="8"/>
      <c r="AF33" s="8"/>
      <c r="AG33" s="8"/>
      <c r="AH33" s="8"/>
      <c r="AM33" s="8"/>
      <c r="AN33" s="8"/>
      <c r="AO33" s="8"/>
      <c r="AT33" s="8"/>
      <c r="AU33" s="8"/>
      <c r="AV33" s="8"/>
    </row>
    <row r="34" spans="2:48" ht="15">
      <c r="B34" s="2"/>
      <c r="C34" s="2"/>
      <c r="K34" s="8"/>
      <c r="L34" s="8"/>
      <c r="M34" s="8"/>
      <c r="R34" s="8"/>
      <c r="S34" s="8"/>
      <c r="T34" s="8"/>
      <c r="Y34" s="8"/>
      <c r="Z34" s="8"/>
      <c r="AA34" s="8"/>
      <c r="AF34" s="8"/>
      <c r="AG34" s="8"/>
      <c r="AH34" s="8"/>
      <c r="AM34" s="8"/>
      <c r="AN34" s="8"/>
      <c r="AO34" s="8"/>
      <c r="AT34" s="8"/>
      <c r="AU34" s="8"/>
      <c r="AV34" s="8"/>
    </row>
    <row r="35" spans="2:48" ht="15">
      <c r="B35" s="2"/>
      <c r="C35" s="2"/>
      <c r="K35" s="8"/>
      <c r="L35" s="8"/>
      <c r="M35" s="8"/>
      <c r="R35" s="8"/>
      <c r="S35" s="8"/>
      <c r="T35" s="8"/>
      <c r="Y35" s="8"/>
      <c r="Z35" s="8"/>
      <c r="AA35" s="8"/>
      <c r="AF35" s="8"/>
      <c r="AG35" s="8"/>
      <c r="AH35" s="8"/>
      <c r="AM35" s="8"/>
      <c r="AN35" s="8"/>
      <c r="AO35" s="8"/>
      <c r="AT35" s="8"/>
      <c r="AU35" s="8"/>
      <c r="AV35" s="8"/>
    </row>
    <row r="36" spans="2:48" ht="15">
      <c r="B36" s="2"/>
      <c r="C36" s="2"/>
      <c r="K36" s="8"/>
      <c r="L36" s="8"/>
      <c r="M36" s="8"/>
      <c r="R36" s="8"/>
      <c r="S36" s="8"/>
      <c r="T36" s="8"/>
      <c r="Y36" s="8"/>
      <c r="Z36" s="8"/>
      <c r="AA36" s="8"/>
      <c r="AF36" s="8"/>
      <c r="AG36" s="8"/>
      <c r="AH36" s="8"/>
      <c r="AM36" s="8"/>
      <c r="AN36" s="8"/>
      <c r="AO36" s="8"/>
      <c r="AT36" s="8"/>
      <c r="AU36" s="8"/>
      <c r="AV36" s="8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Ula</cp:lastModifiedBy>
  <dcterms:created xsi:type="dcterms:W3CDTF">2013-11-17T14:54:58Z</dcterms:created>
  <dcterms:modified xsi:type="dcterms:W3CDTF">2013-11-18T16:17:12Z</dcterms:modified>
</cp:coreProperties>
</file>